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"/>
    </mc:Choice>
  </mc:AlternateContent>
  <xr:revisionPtr revIDLastSave="18" documentId="8_{C57BD74A-D712-405B-8E7D-F75BF8107152}" xr6:coauthVersionLast="47" xr6:coauthVersionMax="47" xr10:uidLastSave="{10C5148A-6F81-4A9D-83B2-A308F2452F23}"/>
  <bookViews>
    <workbookView xWindow="-120" yWindow="-120" windowWidth="29040" windowHeight="15720" xr2:uid="{00000000-000D-0000-FFFF-FFFF00000000}"/>
  </bookViews>
  <sheets>
    <sheet name="Lisa 7. AKI" sheetId="1" r:id="rId1"/>
  </sheets>
  <externalReferences>
    <externalReference r:id="rId2"/>
  </externalReferences>
  <definedNames>
    <definedName name="_xlnm._FilterDatabase" localSheetId="0" hidden="1">'Lisa 7. AKI'!$A$5:$E$5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0" i="1"/>
  <c r="I11" i="1"/>
  <c r="I12" i="1"/>
  <c r="I13" i="1"/>
  <c r="I14" i="1"/>
  <c r="I15" i="1"/>
  <c r="I16" i="1"/>
  <c r="I17" i="1"/>
  <c r="I18" i="1"/>
  <c r="I20" i="1"/>
  <c r="I21" i="1"/>
  <c r="H19" i="1"/>
  <c r="I19" i="1" s="1"/>
  <c r="H14" i="1"/>
  <c r="H10" i="1"/>
  <c r="H9" i="1"/>
  <c r="I9" i="1" s="1"/>
  <c r="H8" i="1" l="1"/>
  <c r="I8" i="1" s="1"/>
  <c r="G11" i="1"/>
  <c r="G12" i="1"/>
  <c r="G13" i="1"/>
  <c r="G15" i="1"/>
  <c r="G16" i="1"/>
  <c r="G17" i="1"/>
  <c r="G18" i="1"/>
  <c r="G20" i="1"/>
  <c r="G21" i="1"/>
  <c r="G7" i="1"/>
  <c r="F19" i="1"/>
  <c r="F14" i="1"/>
  <c r="F10" i="1"/>
  <c r="F9" i="1"/>
  <c r="F8" i="1" s="1"/>
  <c r="E14" i="1"/>
  <c r="E9" i="1" s="1"/>
  <c r="G9" i="1" l="1"/>
  <c r="G14" i="1"/>
  <c r="E19" i="1"/>
  <c r="G19" i="1" s="1"/>
  <c r="E10" i="1" l="1"/>
  <c r="G10" i="1" s="1"/>
  <c r="E8" i="1" l="1"/>
  <c r="G8" i="1" s="1"/>
</calcChain>
</file>

<file path=xl/sharedStrings.xml><?xml version="1.0" encoding="utf-8"?>
<sst xmlns="http://schemas.openxmlformats.org/spreadsheetml/2006/main" count="23" uniqueCount="21">
  <si>
    <t>2025. a käskkirja nr</t>
  </si>
  <si>
    <t>Lisa 7</t>
  </si>
  <si>
    <t>Andmekaitse Inspektsiooni 2025. aasta eelarve</t>
  </si>
  <si>
    <t>Eelarve liik</t>
  </si>
  <si>
    <t>Eelarve konto</t>
  </si>
  <si>
    <t>Objekt</t>
  </si>
  <si>
    <t>Ülekantavad vahendid</t>
  </si>
  <si>
    <t>2025. a eelarve kokku</t>
  </si>
  <si>
    <t>Andmekaitse Inspektsioon</t>
  </si>
  <si>
    <t>TULUD</t>
  </si>
  <si>
    <t>KULUD</t>
  </si>
  <si>
    <t>Programmi tegevus: Õigusriigi ja õigusloome kvaliteedi tagamine</t>
  </si>
  <si>
    <t>Käibemaks</t>
  </si>
  <si>
    <t>Tööjõukulud</t>
  </si>
  <si>
    <t>Tegevuskulud, v.a tööjõukulud</t>
  </si>
  <si>
    <t>Majandamiskulud</t>
  </si>
  <si>
    <t>Tuludest sõltuvad vahendid</t>
  </si>
  <si>
    <t>sh majandamiskulude käibemaks</t>
  </si>
  <si>
    <t>Eelarve muudatused</t>
  </si>
  <si>
    <t>Kuni käskkirja jõustumiseni kehtiv 2025. a eelarve</t>
  </si>
  <si>
    <t xml:space="preserve">2025. a esialgne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</si>
</sst>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0" fontId="6" fillId="0" borderId="0" xfId="2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0" borderId="0" xfId="0" applyFont="1"/>
    <xf numFmtId="3" fontId="11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9" fillId="0" borderId="0" xfId="2" applyNumberFormat="1" applyFont="1"/>
    <xf numFmtId="0" fontId="5" fillId="0" borderId="0" xfId="3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  <xf numFmtId="0" fontId="13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E3289212-4D8B-47A2-91B2-93763AFE7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N20" sqref="N20"/>
    </sheetView>
  </sheetViews>
  <sheetFormatPr defaultColWidth="9.42578125" defaultRowHeight="12.75" x14ac:dyDescent="0.2"/>
  <cols>
    <col min="1" max="1" width="52.42578125" style="1" customWidth="1"/>
    <col min="2" max="3" width="7.7109375" style="3" customWidth="1"/>
    <col min="4" max="4" width="9.42578125" style="1" customWidth="1"/>
    <col min="5" max="6" width="15.7109375" style="1" hidden="1" customWidth="1"/>
    <col min="7" max="7" width="15.7109375" style="1" customWidth="1"/>
    <col min="8" max="9" width="12.85546875" style="1" customWidth="1"/>
    <col min="10" max="16384" width="9.42578125" style="1"/>
  </cols>
  <sheetData>
    <row r="1" spans="1:9" x14ac:dyDescent="0.2">
      <c r="A1" s="2"/>
      <c r="I1" s="19" t="s">
        <v>0</v>
      </c>
    </row>
    <row r="2" spans="1:9" x14ac:dyDescent="0.2">
      <c r="A2" s="2"/>
      <c r="I2" s="19" t="s">
        <v>1</v>
      </c>
    </row>
    <row r="3" spans="1:9" ht="15.75" x14ac:dyDescent="0.25">
      <c r="A3" s="24" t="s">
        <v>2</v>
      </c>
      <c r="E3" s="4"/>
    </row>
    <row r="4" spans="1:9" ht="15" customHeight="1" x14ac:dyDescent="0.2">
      <c r="A4" s="5"/>
      <c r="E4" s="4"/>
    </row>
    <row r="5" spans="1:9" s="5" customFormat="1" ht="51" x14ac:dyDescent="0.2">
      <c r="A5" s="25"/>
      <c r="B5" s="25" t="s">
        <v>3</v>
      </c>
      <c r="C5" s="25" t="s">
        <v>4</v>
      </c>
      <c r="D5" s="25" t="s">
        <v>5</v>
      </c>
      <c r="E5" s="28" t="s">
        <v>20</v>
      </c>
      <c r="F5" s="28" t="s">
        <v>6</v>
      </c>
      <c r="G5" s="29" t="s">
        <v>19</v>
      </c>
      <c r="H5" s="29" t="s">
        <v>18</v>
      </c>
      <c r="I5" s="29" t="s">
        <v>7</v>
      </c>
    </row>
    <row r="6" spans="1:9" ht="17.25" x14ac:dyDescent="0.3">
      <c r="A6" s="6" t="s">
        <v>8</v>
      </c>
      <c r="B6" s="16"/>
      <c r="C6" s="16"/>
      <c r="D6" s="17"/>
      <c r="E6" s="8"/>
    </row>
    <row r="7" spans="1:9" ht="17.25" x14ac:dyDescent="0.3">
      <c r="A7" s="6" t="s">
        <v>9</v>
      </c>
      <c r="B7" s="16"/>
      <c r="C7" s="16"/>
      <c r="D7" s="17"/>
      <c r="E7" s="8">
        <v>1600</v>
      </c>
      <c r="G7" s="8">
        <f>E7+F7</f>
        <v>1600</v>
      </c>
      <c r="H7" s="8"/>
      <c r="I7" s="8">
        <f t="shared" ref="I7:I21" si="0">G7+H7</f>
        <v>1600</v>
      </c>
    </row>
    <row r="8" spans="1:9" s="22" customFormat="1" ht="17.25" x14ac:dyDescent="0.3">
      <c r="A8" s="6" t="s">
        <v>10</v>
      </c>
      <c r="B8" s="20"/>
      <c r="C8" s="20"/>
      <c r="D8" s="21"/>
      <c r="E8" s="8">
        <f>E9+E10</f>
        <v>1383711</v>
      </c>
      <c r="F8" s="8">
        <f>F9+F10</f>
        <v>113522</v>
      </c>
      <c r="G8" s="8">
        <f t="shared" ref="G8:G21" si="1">E8+F8</f>
        <v>1497233</v>
      </c>
      <c r="H8" s="8">
        <f>H9+H10</f>
        <v>53000</v>
      </c>
      <c r="I8" s="8">
        <f t="shared" si="0"/>
        <v>1550233</v>
      </c>
    </row>
    <row r="9" spans="1:9" s="22" customFormat="1" ht="15.75" x14ac:dyDescent="0.25">
      <c r="A9" s="23" t="s">
        <v>11</v>
      </c>
      <c r="B9" s="20"/>
      <c r="C9" s="20"/>
      <c r="D9" s="21"/>
      <c r="E9" s="24">
        <f>E12+E14+E20</f>
        <v>1377374</v>
      </c>
      <c r="F9" s="24">
        <f>F12+F14+F20</f>
        <v>113522</v>
      </c>
      <c r="G9" s="24">
        <f t="shared" si="1"/>
        <v>1490896</v>
      </c>
      <c r="H9" s="24">
        <f>H12+H14+H20</f>
        <v>53000</v>
      </c>
      <c r="I9" s="24">
        <f t="shared" si="0"/>
        <v>1543896</v>
      </c>
    </row>
    <row r="10" spans="1:9" s="22" customFormat="1" ht="15.75" x14ac:dyDescent="0.25">
      <c r="A10" s="9" t="s">
        <v>12</v>
      </c>
      <c r="B10" s="20"/>
      <c r="C10" s="20"/>
      <c r="D10" s="21"/>
      <c r="E10" s="26">
        <f>E17+E21</f>
        <v>6337</v>
      </c>
      <c r="F10" s="26">
        <f>F17+F21</f>
        <v>0</v>
      </c>
      <c r="G10" s="26">
        <f t="shared" si="1"/>
        <v>6337</v>
      </c>
      <c r="H10" s="26">
        <f>H17+H21</f>
        <v>0</v>
      </c>
      <c r="I10" s="26">
        <f t="shared" si="0"/>
        <v>6337</v>
      </c>
    </row>
    <row r="11" spans="1:9" ht="17.25" x14ac:dyDescent="0.3">
      <c r="A11" s="6"/>
      <c r="B11" s="16"/>
      <c r="C11" s="16"/>
      <c r="D11" s="17"/>
      <c r="E11" s="17"/>
      <c r="F11" s="17"/>
      <c r="G11" s="17">
        <f t="shared" si="1"/>
        <v>0</v>
      </c>
      <c r="H11" s="17"/>
      <c r="I11" s="17">
        <f t="shared" si="0"/>
        <v>0</v>
      </c>
    </row>
    <row r="12" spans="1:9" x14ac:dyDescent="0.2">
      <c r="A12" s="10" t="s">
        <v>13</v>
      </c>
      <c r="B12" s="3">
        <v>20</v>
      </c>
      <c r="C12" s="3">
        <v>50</v>
      </c>
      <c r="D12" s="15"/>
      <c r="E12" s="18">
        <v>1326693</v>
      </c>
      <c r="F12" s="30">
        <v>24684</v>
      </c>
      <c r="G12" s="18">
        <f t="shared" si="1"/>
        <v>1351377</v>
      </c>
      <c r="H12" s="18"/>
      <c r="I12" s="18">
        <f t="shared" si="0"/>
        <v>1351377</v>
      </c>
    </row>
    <row r="13" spans="1:9" x14ac:dyDescent="0.2">
      <c r="A13" s="17"/>
      <c r="B13" s="16"/>
      <c r="C13" s="16"/>
      <c r="D13" s="17"/>
      <c r="E13" s="17">
        <v>0</v>
      </c>
      <c r="F13" s="17">
        <v>0</v>
      </c>
      <c r="G13" s="17">
        <f t="shared" si="1"/>
        <v>0</v>
      </c>
      <c r="H13" s="17">
        <v>0</v>
      </c>
      <c r="I13" s="17">
        <f t="shared" si="0"/>
        <v>0</v>
      </c>
    </row>
    <row r="14" spans="1:9" x14ac:dyDescent="0.2">
      <c r="A14" s="13" t="s">
        <v>14</v>
      </c>
      <c r="B14" s="7"/>
      <c r="C14" s="7"/>
      <c r="D14" s="15"/>
      <c r="E14" s="18">
        <f>E15</f>
        <v>49777</v>
      </c>
      <c r="F14" s="18">
        <f>F15</f>
        <v>88838</v>
      </c>
      <c r="G14" s="18">
        <f t="shared" si="1"/>
        <v>138615</v>
      </c>
      <c r="H14" s="18">
        <f>H15</f>
        <v>53000</v>
      </c>
      <c r="I14" s="18">
        <f t="shared" si="0"/>
        <v>191615</v>
      </c>
    </row>
    <row r="15" spans="1:9" x14ac:dyDescent="0.2">
      <c r="A15" s="11" t="s">
        <v>15</v>
      </c>
      <c r="B15" s="3">
        <v>20</v>
      </c>
      <c r="C15" s="3">
        <v>55</v>
      </c>
      <c r="D15" s="3"/>
      <c r="E15" s="12">
        <v>49777</v>
      </c>
      <c r="F15" s="30">
        <v>88838</v>
      </c>
      <c r="G15" s="12">
        <f t="shared" si="1"/>
        <v>138615</v>
      </c>
      <c r="H15" s="12">
        <v>53000</v>
      </c>
      <c r="I15" s="12">
        <f t="shared" si="0"/>
        <v>191615</v>
      </c>
    </row>
    <row r="16" spans="1:9" x14ac:dyDescent="0.2">
      <c r="A16" s="17"/>
      <c r="B16" s="16"/>
      <c r="C16" s="16"/>
      <c r="D16" s="17"/>
      <c r="E16" s="17">
        <v>0</v>
      </c>
      <c r="F16" s="17">
        <v>0</v>
      </c>
      <c r="G16" s="17">
        <f t="shared" si="1"/>
        <v>0</v>
      </c>
      <c r="H16" s="17">
        <v>0</v>
      </c>
      <c r="I16" s="17">
        <f t="shared" si="0"/>
        <v>0</v>
      </c>
    </row>
    <row r="17" spans="1:9" x14ac:dyDescent="0.2">
      <c r="A17" s="10" t="s">
        <v>12</v>
      </c>
      <c r="B17" s="3">
        <v>10</v>
      </c>
      <c r="C17" s="3">
        <v>601</v>
      </c>
      <c r="D17" s="14"/>
      <c r="E17" s="18">
        <v>6241</v>
      </c>
      <c r="F17" s="18"/>
      <c r="G17" s="18">
        <f t="shared" si="1"/>
        <v>6241</v>
      </c>
      <c r="H17" s="18"/>
      <c r="I17" s="18">
        <f t="shared" si="0"/>
        <v>6241</v>
      </c>
    </row>
    <row r="18" spans="1:9" x14ac:dyDescent="0.2">
      <c r="A18" s="17"/>
      <c r="B18" s="16"/>
      <c r="C18" s="16"/>
      <c r="D18" s="17"/>
      <c r="E18" s="17">
        <v>0</v>
      </c>
      <c r="F18" s="17">
        <v>0</v>
      </c>
      <c r="G18" s="17">
        <f t="shared" si="1"/>
        <v>0</v>
      </c>
      <c r="H18" s="17">
        <v>0</v>
      </c>
      <c r="I18" s="17">
        <f t="shared" si="0"/>
        <v>0</v>
      </c>
    </row>
    <row r="19" spans="1:9" x14ac:dyDescent="0.2">
      <c r="A19" s="10" t="s">
        <v>16</v>
      </c>
      <c r="B19" s="7"/>
      <c r="C19" s="7"/>
      <c r="D19" s="15"/>
      <c r="E19" s="18">
        <f>E20+E21</f>
        <v>1000</v>
      </c>
      <c r="F19" s="18">
        <f>F20+F21</f>
        <v>0</v>
      </c>
      <c r="G19" s="18">
        <f t="shared" si="1"/>
        <v>1000</v>
      </c>
      <c r="H19" s="18">
        <f>H20+H21</f>
        <v>0</v>
      </c>
      <c r="I19" s="18">
        <f t="shared" si="0"/>
        <v>1000</v>
      </c>
    </row>
    <row r="20" spans="1:9" x14ac:dyDescent="0.2">
      <c r="A20" s="11" t="s">
        <v>15</v>
      </c>
      <c r="B20" s="3">
        <v>44</v>
      </c>
      <c r="C20" s="3">
        <v>55</v>
      </c>
      <c r="D20" s="3"/>
      <c r="E20" s="12">
        <v>904</v>
      </c>
      <c r="F20" s="12"/>
      <c r="G20" s="12">
        <f t="shared" si="1"/>
        <v>904</v>
      </c>
      <c r="H20" s="12"/>
      <c r="I20" s="12">
        <f t="shared" si="0"/>
        <v>904</v>
      </c>
    </row>
    <row r="21" spans="1:9" x14ac:dyDescent="0.2">
      <c r="A21" s="27" t="s">
        <v>17</v>
      </c>
      <c r="B21" s="3">
        <v>44</v>
      </c>
      <c r="C21" s="3">
        <v>601</v>
      </c>
      <c r="D21" s="3"/>
      <c r="E21" s="12">
        <v>96</v>
      </c>
      <c r="F21" s="12"/>
      <c r="G21" s="12">
        <f t="shared" si="1"/>
        <v>96</v>
      </c>
      <c r="H21" s="12"/>
      <c r="I21" s="12">
        <f t="shared" si="0"/>
        <v>96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ED347E6A-7684-4A05-A8C8-134F97316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35668-F5FE-41BA-AFB9-C916B40EF66F}"/>
</file>

<file path=customXml/itemProps3.xml><?xml version="1.0" encoding="utf-8"?>
<ds:datastoreItem xmlns:ds="http://schemas.openxmlformats.org/officeDocument/2006/customXml" ds:itemID="{C752C52E-6715-40D2-9E6C-7AECD0CDF427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7. AKI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2021-12-15T10:58:37Z</dcterms:created>
  <dcterms:modified xsi:type="dcterms:W3CDTF">2025-09-29T06:42:26Z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2024-12-23T05:52:44Z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f376872b-38a5-4264-a058-cd694ff56f70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